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1\OneDrive\Escritorio\1_FORMATOSIFT-SECTORPARAESTATALMUNICIPALSCG (1)\1_FORMATOS IFT - SECTOR PARAESTATAL MUNICIPAL SCG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3040" windowHeight="9072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<sst xmlns="http://schemas.openxmlformats.org/spreadsheetml/2006/main" count="20" uniqueCount="20">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</sst>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E16" sqref="E16"/>
    </sheetView>
  </sheetViews>
  <sheetFormatPr baseColWidth="10" defaultRowHeight="11.4" x14ac:dyDescent="0.2"/>
  <cols>
    <col min="1" max="1" width="4.6640625" style="18" customWidth="1"/>
    <col min="2" max="2" width="39.5546875" style="18" customWidth="1"/>
    <col min="3" max="8" width="14.77734375" style="18" customWidth="1"/>
    <col min="9" max="9" width="4.6640625" style="18" customWidth="1"/>
    <col min="10" max="16384" width="11.5546875" style="18"/>
  </cols>
  <sheetData>
    <row r="1" spans="2:8" ht="12" thickBot="1" x14ac:dyDescent="0.25"/>
    <row r="2" spans="2:8" ht="12" x14ac:dyDescent="0.2">
      <c r="B2" s="23" t="s">
        <v>18</v>
      </c>
      <c r="C2" s="24"/>
      <c r="D2" s="24"/>
      <c r="E2" s="24"/>
      <c r="F2" s="24"/>
      <c r="G2" s="24"/>
      <c r="H2" s="25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" x14ac:dyDescent="0.2">
      <c r="B4" s="26" t="s">
        <v>1</v>
      </c>
      <c r="C4" s="27"/>
      <c r="D4" s="27"/>
      <c r="E4" s="27"/>
      <c r="F4" s="27"/>
      <c r="G4" s="27"/>
      <c r="H4" s="28"/>
    </row>
    <row r="5" spans="2:8" ht="12.6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6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6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6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469774803</v>
      </c>
      <c r="D10" s="12">
        <v>2022769.66</v>
      </c>
      <c r="E10" s="13">
        <f>C10+D10</f>
        <v>471797572.66000003</v>
      </c>
      <c r="F10" s="12">
        <v>151792667.36000001</v>
      </c>
      <c r="G10" s="11">
        <v>79293692.25</v>
      </c>
      <c r="H10" s="14">
        <f>E10-F10</f>
        <v>320004905.30000001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ht="12" x14ac:dyDescent="0.2">
      <c r="B12" s="5" t="s">
        <v>13</v>
      </c>
      <c r="C12" s="11">
        <v>705470.11</v>
      </c>
      <c r="D12" s="12">
        <v>343132.04</v>
      </c>
      <c r="E12" s="13">
        <f>C12+D12</f>
        <v>1048602.1499999999</v>
      </c>
      <c r="F12" s="12">
        <v>421156.4</v>
      </c>
      <c r="G12" s="11">
        <v>345756.4</v>
      </c>
      <c r="H12" s="14">
        <f>E12-F12</f>
        <v>627445.74999999988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17</v>
      </c>
      <c r="C20" s="19">
        <f>SUM(C18,C16,C14,C10,C12)</f>
        <v>470480273.11000001</v>
      </c>
      <c r="D20" s="20">
        <f>SUM(D18,D16,D14,D12,D10)</f>
        <v>2365901.6999999997</v>
      </c>
      <c r="E20" s="19">
        <f>SUM(E18,E16,E14,E12,E10)</f>
        <v>472846174.81</v>
      </c>
      <c r="F20" s="20">
        <f>SUM(F18,F16,F14,F12,F10)</f>
        <v>152213823.76000002</v>
      </c>
      <c r="G20" s="19">
        <f>SUM(G18,G16,G14,G12,G10)</f>
        <v>79639448.650000006</v>
      </c>
      <c r="H20" s="21">
        <f>E20-F20</f>
        <v>320632351.04999995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carlos</cp:lastModifiedBy>
  <dcterms:created xsi:type="dcterms:W3CDTF">2019-12-04T17:27:23Z</dcterms:created>
  <dcterms:modified xsi:type="dcterms:W3CDTF">2024-04-16T01:50:07Z</dcterms:modified>
</cp:coreProperties>
</file>